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4-AV003LA\Dropbox\Solvo clases\Excel Avanzado\Auditoría de Fórmulas OK\"/>
    </mc:Choice>
  </mc:AlternateContent>
  <xr:revisionPtr revIDLastSave="0" documentId="13_ncr:1_{6020DD2D-FFD6-44AE-A705-7E57F1504D79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Auditoría de Fórmulas" sheetId="3" r:id="rId1"/>
    <sheet name="Ocultar Errores en Hojas" sheetId="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22" i="3" l="1"/>
  <c r="B26" i="3"/>
  <c r="E17" i="3" l="1"/>
  <c r="E16" i="3"/>
  <c r="E15" i="3"/>
  <c r="C27" i="3"/>
  <c r="C26" i="3"/>
  <c r="C28" i="3"/>
  <c r="C24" i="3"/>
  <c r="C23" i="3"/>
  <c r="C25" i="3"/>
  <c r="C22" i="3"/>
  <c r="C12" i="5"/>
  <c r="C14" i="5"/>
  <c r="C10" i="5"/>
  <c r="C15" i="5"/>
  <c r="C13" i="5"/>
  <c r="C9" i="5"/>
  <c r="C11" i="5"/>
  <c r="B14" i="5" l="1"/>
  <c r="B15" i="5"/>
  <c r="B13" i="5"/>
  <c r="B12" i="5"/>
  <c r="B11" i="5"/>
  <c r="B9" i="5"/>
  <c r="F28" i="3"/>
  <c r="F27" i="3"/>
  <c r="F26" i="3"/>
  <c r="F25" i="3"/>
  <c r="F24" i="3"/>
  <c r="F23" i="3"/>
  <c r="F22" i="3"/>
  <c r="B10" i="5" l="1"/>
  <c r="B28" i="3" l="1"/>
  <c r="B27" i="3"/>
  <c r="B25" i="3"/>
  <c r="B24" i="3"/>
  <c r="B23" i="3"/>
</calcChain>
</file>

<file path=xl/sharedStrings.xml><?xml version="1.0" encoding="utf-8"?>
<sst xmlns="http://schemas.openxmlformats.org/spreadsheetml/2006/main" count="49" uniqueCount="29">
  <si>
    <t>X</t>
  </si>
  <si>
    <t>Y</t>
  </si>
  <si>
    <t>FÓRMULA CORRECTA</t>
  </si>
  <si>
    <t>MANZANA</t>
  </si>
  <si>
    <t>PERA</t>
  </si>
  <si>
    <t>A</t>
  </si>
  <si>
    <t>B</t>
  </si>
  <si>
    <t>C</t>
  </si>
  <si>
    <t>D</t>
  </si>
  <si>
    <t>E</t>
  </si>
  <si>
    <t>F</t>
  </si>
  <si>
    <t>G</t>
  </si>
  <si>
    <t>EJEMPLO</t>
  </si>
  <si>
    <t>CELDAS DEPENDIENTES Y PRECEDENTES</t>
  </si>
  <si>
    <t>CASO PRACTICO</t>
  </si>
  <si>
    <t>son celdas que contienen fórmulas que se refieren a su vez a otras celdas.</t>
  </si>
  <si>
    <t>son celdas a las que se refieren las fórmulas de otras celdas.</t>
  </si>
  <si>
    <t>DEPENDIENTES</t>
  </si>
  <si>
    <t>PRECEDENTES</t>
  </si>
  <si>
    <t>X+Y</t>
  </si>
  <si>
    <t>COMPROBACION DE ERRORES</t>
  </si>
  <si>
    <t>MOSTRAR FÓRMULA</t>
  </si>
  <si>
    <t>EVALUAR FÓRMULA</t>
  </si>
  <si>
    <t xml:space="preserve">Es posible que tengas una hoja de Excel que contiene errores en algunas celdas pero aun así necesitas imprimirla </t>
  </si>
  <si>
    <t>pero ocultando dichos mensajes de error que darán una mala presentación a tu impresión en papel.</t>
  </si>
  <si>
    <t xml:space="preserve">FÓRMULA </t>
  </si>
  <si>
    <t>IMPRESIÓN DE HOJA CON ERRORES</t>
  </si>
  <si>
    <t>GESTIÓN DE ERRORES</t>
  </si>
  <si>
    <t>La AUDITORÍA DE FÓRMULAS, nos ayudará a evaluar y poder saber la raíz del error en las funciones o fórmulas que editamos en Excel. Así podemos gestionar los errores sabiendo sus causas y poder corregirlos.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</si>
</sst>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theme="4"/>
      <name val="Franklin Gothic Demi"/>
      <family val="2"/>
    </font>
    <font>
      <sz val="16"/>
      <color theme="0"/>
      <name val="Franklin Gothic Demi"/>
      <family val="2"/>
    </font>
    <font>
      <b/>
      <sz val="16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0"/>
      <name val="Franklin Gothic Demi"/>
      <family val="2"/>
    </font>
    <font>
      <sz val="16"/>
      <color theme="4"/>
      <name val="Franklin Gothic Demi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83">
    <xf numFmtId="0" fontId="0" fillId="0" borderId="0" xfId="0"/>
    <xf numFmtId="0" fontId="0" fillId="2" borderId="0" xfId="0" applyFill="1"/>
    <xf numFmtId="0" fontId="2" fillId="0" borderId="0" xfId="0" applyFont="1"/>
    <xf numFmtId="0" fontId="0" fillId="0" borderId="4" xfId="0" applyBorder="1"/>
    <xf numFmtId="0" fontId="0" fillId="0" borderId="10" xfId="0" applyBorder="1"/>
    <xf numFmtId="0" fontId="1" fillId="3" borderId="1" xfId="0" applyFont="1" applyFill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3" xfId="0" applyFont="1" applyBorder="1"/>
    <xf numFmtId="0" fontId="1" fillId="3" borderId="11" xfId="0" applyFont="1" applyFill="1" applyBorder="1"/>
    <xf numFmtId="0" fontId="1" fillId="0" borderId="8" xfId="0" quotePrefix="1" applyFont="1" applyBorder="1"/>
    <xf numFmtId="0" fontId="1" fillId="0" borderId="9" xfId="0" applyFont="1" applyBorder="1"/>
    <xf numFmtId="0" fontId="1" fillId="0" borderId="2" xfId="0" quotePrefix="1" applyFont="1" applyBorder="1"/>
    <xf numFmtId="0" fontId="1" fillId="0" borderId="10" xfId="0" applyFont="1" applyBorder="1"/>
    <xf numFmtId="0" fontId="1" fillId="0" borderId="9" xfId="0" quotePrefix="1" applyFont="1" applyBorder="1"/>
    <xf numFmtId="0" fontId="3" fillId="4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/>
    </xf>
    <xf numFmtId="0" fontId="1" fillId="3" borderId="1" xfId="0" quotePrefix="1" applyFont="1" applyFill="1" applyBorder="1"/>
    <xf numFmtId="0" fontId="1" fillId="3" borderId="8" xfId="0" applyFont="1" applyFill="1" applyBorder="1"/>
    <xf numFmtId="0" fontId="1" fillId="0" borderId="4" xfId="0" applyFont="1" applyBorder="1"/>
    <xf numFmtId="0" fontId="1" fillId="3" borderId="1" xfId="0" applyFont="1" applyFill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3" fillId="4" borderId="8" xfId="0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/>
    </xf>
    <xf numFmtId="0" fontId="1" fillId="3" borderId="13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4" fillId="4" borderId="10" xfId="0" applyFont="1" applyFill="1" applyBorder="1" applyAlignment="1">
      <alignment horizontal="center"/>
    </xf>
    <xf numFmtId="0" fontId="5" fillId="0" borderId="9" xfId="0" applyFont="1" applyBorder="1"/>
    <xf numFmtId="0" fontId="4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3" fillId="4" borderId="1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6" fillId="3" borderId="1" xfId="0" applyFont="1" applyFill="1" applyBorder="1"/>
    <xf numFmtId="0" fontId="6" fillId="0" borderId="2" xfId="0" applyFont="1" applyBorder="1"/>
    <xf numFmtId="0" fontId="6" fillId="0" borderId="5" xfId="0" applyFont="1" applyBorder="1"/>
    <xf numFmtId="0" fontId="10" fillId="0" borderId="0" xfId="0" applyFont="1"/>
    <xf numFmtId="0" fontId="6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 vertical="center"/>
    </xf>
    <xf numFmtId="14" fontId="5" fillId="2" borderId="0" xfId="0" applyNumberFormat="1" applyFont="1" applyFill="1" applyAlignment="1">
      <alignment horizontal="center" vertical="center"/>
    </xf>
    <xf numFmtId="0" fontId="5" fillId="2" borderId="0" xfId="0" applyFont="1" applyFill="1"/>
    <xf numFmtId="0" fontId="5" fillId="2" borderId="0" xfId="0" applyFont="1" applyFill="1" applyAlignment="1">
      <alignment horizontal="center" vertical="center"/>
    </xf>
    <xf numFmtId="9" fontId="5" fillId="2" borderId="0" xfId="1" applyFont="1" applyFill="1"/>
    <xf numFmtId="0" fontId="1" fillId="3" borderId="9" xfId="0" applyFont="1" applyFill="1" applyBorder="1"/>
    <xf numFmtId="0" fontId="1" fillId="3" borderId="8" xfId="0" quotePrefix="1" applyFont="1" applyFill="1" applyBorder="1"/>
    <xf numFmtId="0" fontId="1" fillId="3" borderId="10" xfId="0" applyFont="1" applyFill="1" applyBorder="1"/>
    <xf numFmtId="0" fontId="1" fillId="3" borderId="9" xfId="0" quotePrefix="1" applyFont="1" applyFill="1" applyBorder="1"/>
    <xf numFmtId="0" fontId="0" fillId="3" borderId="9" xfId="0" applyFill="1" applyBorder="1"/>
    <xf numFmtId="0" fontId="0" fillId="3" borderId="10" xfId="0" applyFill="1" applyBorder="1"/>
    <xf numFmtId="0" fontId="2" fillId="2" borderId="0" xfId="0" applyFont="1" applyFill="1" applyAlignment="1">
      <alignment horizontal="left" vertical="center"/>
    </xf>
    <xf numFmtId="0" fontId="6" fillId="0" borderId="3" xfId="0" applyFont="1" applyBorder="1"/>
    <xf numFmtId="0" fontId="6" fillId="0" borderId="4" xfId="0" applyFont="1" applyBorder="1"/>
    <xf numFmtId="0" fontId="6" fillId="0" borderId="6" xfId="0" applyFont="1" applyBorder="1"/>
    <xf numFmtId="0" fontId="6" fillId="0" borderId="7" xfId="0" applyFont="1" applyBorder="1"/>
    <xf numFmtId="0" fontId="1" fillId="3" borderId="12" xfId="0" applyFont="1" applyFill="1" applyBorder="1" applyAlignment="1">
      <alignment horizontal="center"/>
    </xf>
    <xf numFmtId="0" fontId="1" fillId="3" borderId="13" xfId="0" quotePrefix="1" applyFont="1" applyFill="1" applyBorder="1"/>
    <xf numFmtId="0" fontId="6" fillId="3" borderId="1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6" fillId="8" borderId="1" xfId="0" applyFont="1" applyFill="1" applyBorder="1"/>
    <xf numFmtId="0" fontId="3" fillId="4" borderId="8" xfId="0" applyFont="1" applyFill="1" applyBorder="1" applyAlignment="1">
      <alignment horizontal="center"/>
    </xf>
    <xf numFmtId="0" fontId="3" fillId="4" borderId="10" xfId="0" applyFont="1" applyFill="1" applyBorder="1" applyAlignment="1">
      <alignment horizontal="center"/>
    </xf>
    <xf numFmtId="0" fontId="5" fillId="0" borderId="2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5" fillId="0" borderId="5" xfId="0" applyFont="1" applyBorder="1" applyAlignment="1">
      <alignment horizontal="left" wrapText="1"/>
    </xf>
    <xf numFmtId="0" fontId="5" fillId="0" borderId="6" xfId="0" applyFont="1" applyBorder="1" applyAlignment="1">
      <alignment horizontal="left" wrapText="1"/>
    </xf>
    <xf numFmtId="0" fontId="5" fillId="0" borderId="7" xfId="0" applyFont="1" applyBorder="1" applyAlignment="1">
      <alignment horizontal="left" wrapText="1"/>
    </xf>
    <xf numFmtId="0" fontId="6" fillId="7" borderId="1" xfId="0" applyFont="1" applyFill="1" applyBorder="1" applyAlignment="1">
      <alignment horizontal="center"/>
    </xf>
    <xf numFmtId="0" fontId="1" fillId="0" borderId="8" xfId="0" quotePrefix="1" applyFont="1" applyBorder="1" applyAlignment="1">
      <alignment horizontal="left"/>
    </xf>
    <xf numFmtId="0" fontId="1" fillId="0" borderId="9" xfId="0" quotePrefix="1" applyFont="1" applyBorder="1" applyAlignment="1">
      <alignment horizontal="left"/>
    </xf>
    <xf numFmtId="0" fontId="1" fillId="0" borderId="10" xfId="0" quotePrefix="1" applyFont="1" applyBorder="1" applyAlignment="1">
      <alignment horizontal="left"/>
    </xf>
    <xf numFmtId="0" fontId="3" fillId="4" borderId="1" xfId="0" applyFont="1" applyFill="1" applyBorder="1" applyAlignment="1">
      <alignment horizontal="center"/>
    </xf>
    <xf numFmtId="0" fontId="5" fillId="5" borderId="8" xfId="0" applyFont="1" applyFill="1" applyBorder="1" applyAlignment="1">
      <alignment horizontal="left"/>
    </xf>
    <xf numFmtId="0" fontId="5" fillId="5" borderId="10" xfId="0" applyFont="1" applyFill="1" applyBorder="1" applyAlignment="1">
      <alignment horizontal="left"/>
    </xf>
    <xf numFmtId="0" fontId="5" fillId="6" borderId="8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center"/>
    </xf>
    <xf numFmtId="0" fontId="3" fillId="4" borderId="9" xfId="0" applyFont="1" applyFill="1" applyBorder="1" applyAlignment="1">
      <alignment horizontal="center"/>
    </xf>
    <xf numFmtId="0" fontId="8" fillId="2" borderId="0" xfId="0" applyFont="1" applyFill="1" applyAlignment="1">
      <alignment horizontal="center" vertical="center"/>
    </xf>
  </cellXfs>
  <cellStyles count="2">
    <cellStyle name="Normal" xfId="0" builtinId="0"/>
    <cellStyle name="Porcentaje" xfId="1" builtinId="5"/>
  </cellStyles>
  <dxfs count="1">
    <dxf>
      <font>
        <color theme="0"/>
      </font>
    </dxf>
  </dxfs>
  <tableStyles count="0" defaultTableStyle="TableStyleMedium2" defaultPivotStyle="PivotStyleLight16"/>
  <colors>
    <mruColors>
      <color rgb="FFFFFF8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323513</xdr:colOff>
      <xdr:row>13</xdr:row>
      <xdr:rowOff>75502</xdr:rowOff>
    </xdr:from>
    <xdr:to>
      <xdr:col>9</xdr:col>
      <xdr:colOff>650486</xdr:colOff>
      <xdr:row>17</xdr:row>
      <xdr:rowOff>237892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5160169-6F3B-4CF0-AFB3-270739C5668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56010" t="7944" r="24075" b="79294"/>
        <a:stretch/>
      </xdr:blipFill>
      <xdr:spPr>
        <a:xfrm>
          <a:off x="6104774" y="2974415"/>
          <a:ext cx="3490929" cy="1222564"/>
        </a:xfrm>
        <a:prstGeom prst="rect">
          <a:avLst/>
        </a:prstGeom>
        <a:ln w="19050" cap="sq">
          <a:solidFill>
            <a:sysClr val="windowText" lastClr="000000"/>
          </a:solidFill>
          <a:prstDash val="solid"/>
          <a:miter lim="800000"/>
        </a:ln>
        <a:effectLst/>
      </xdr:spPr>
    </xdr:pic>
    <xdr:clientData/>
  </xdr:twoCellAnchor>
  <xdr:twoCellAnchor editAs="oneCell">
    <xdr:from>
      <xdr:col>6</xdr:col>
      <xdr:colOff>325244</xdr:colOff>
      <xdr:row>11</xdr:row>
      <xdr:rowOff>209086</xdr:rowOff>
    </xdr:from>
    <xdr:to>
      <xdr:col>9</xdr:col>
      <xdr:colOff>662104</xdr:colOff>
      <xdr:row>13</xdr:row>
      <xdr:rowOff>49405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7FBD290-435B-45AE-87F4-37C76C29DE3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6385" t="4655" r="48749" b="91276"/>
        <a:stretch/>
      </xdr:blipFill>
      <xdr:spPr>
        <a:xfrm>
          <a:off x="6168018" y="2648415"/>
          <a:ext cx="3507988" cy="293338"/>
        </a:xfrm>
        <a:prstGeom prst="rect">
          <a:avLst/>
        </a:prstGeom>
        <a:ln w="19050">
          <a:solidFill>
            <a:sysClr val="windowText" lastClr="000000"/>
          </a:solidFill>
        </a:ln>
      </xdr:spPr>
    </xdr:pic>
    <xdr:clientData/>
  </xdr:twoCellAnchor>
  <xdr:twoCellAnchor editAs="oneCell">
    <xdr:from>
      <xdr:col>6</xdr:col>
      <xdr:colOff>10583</xdr:colOff>
      <xdr:row>21</xdr:row>
      <xdr:rowOff>10583</xdr:rowOff>
    </xdr:from>
    <xdr:to>
      <xdr:col>7</xdr:col>
      <xdr:colOff>0</xdr:colOff>
      <xdr:row>27</xdr:row>
      <xdr:rowOff>264584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7FB76AC2-4A2C-49B5-9811-09FDF6F163F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67160" t="7944" r="30676" b="81645"/>
        <a:stretch/>
      </xdr:blipFill>
      <xdr:spPr>
        <a:xfrm>
          <a:off x="5831416" y="4773083"/>
          <a:ext cx="751417" cy="1883833"/>
        </a:xfrm>
        <a:prstGeom prst="rect">
          <a:avLst/>
        </a:prstGeom>
        <a:ln w="19050" cap="sq">
          <a:solidFill>
            <a:sysClr val="windowText" lastClr="000000"/>
          </a:solidFill>
          <a:prstDash val="solid"/>
          <a:miter lim="800000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L28"/>
  <sheetViews>
    <sheetView showGridLines="0" tabSelected="1" zoomScale="115" zoomScaleNormal="115" workbookViewId="0">
      <selection activeCell="F15" sqref="F15"/>
    </sheetView>
  </sheetViews>
  <sheetFormatPr baseColWidth="10" defaultRowHeight="15" x14ac:dyDescent="0.25"/>
  <cols>
    <col min="1" max="1" width="5" customWidth="1"/>
    <col min="2" max="2" width="18.140625" customWidth="1"/>
    <col min="3" max="3" width="11.42578125" customWidth="1"/>
    <col min="4" max="4" width="16.7109375" customWidth="1"/>
    <col min="5" max="5" width="17.140625" bestFit="1" customWidth="1"/>
    <col min="6" max="6" width="18.28515625" customWidth="1"/>
    <col min="9" max="9" width="24.5703125" customWidth="1"/>
    <col min="12" max="12" width="15.140625" customWidth="1"/>
  </cols>
  <sheetData>
    <row r="1" spans="2:9" ht="21" x14ac:dyDescent="0.35">
      <c r="B1" s="2" t="s">
        <v>27</v>
      </c>
    </row>
    <row r="3" spans="2:9" ht="18.75" customHeight="1" x14ac:dyDescent="0.25">
      <c r="B3" s="66" t="s">
        <v>28</v>
      </c>
      <c r="C3" s="67"/>
      <c r="D3" s="67"/>
      <c r="E3" s="67"/>
      <c r="F3" s="67"/>
      <c r="G3" s="67"/>
      <c r="H3" s="67"/>
      <c r="I3" s="68"/>
    </row>
    <row r="4" spans="2:9" ht="18.75" customHeight="1" x14ac:dyDescent="0.25">
      <c r="B4" s="69"/>
      <c r="C4" s="70"/>
      <c r="D4" s="70"/>
      <c r="E4" s="70"/>
      <c r="F4" s="70"/>
      <c r="G4" s="70"/>
      <c r="H4" s="70"/>
      <c r="I4" s="71"/>
    </row>
    <row r="6" spans="2:9" ht="21" x14ac:dyDescent="0.35">
      <c r="B6" s="2" t="s">
        <v>13</v>
      </c>
    </row>
    <row r="8" spans="2:9" ht="18.75" x14ac:dyDescent="0.3">
      <c r="B8" s="36" t="s">
        <v>17</v>
      </c>
      <c r="C8" s="30" t="s">
        <v>15</v>
      </c>
      <c r="D8" s="30"/>
      <c r="E8" s="30"/>
      <c r="F8" s="30"/>
      <c r="G8" s="30"/>
      <c r="H8" s="30"/>
      <c r="I8" s="4"/>
    </row>
    <row r="9" spans="2:9" ht="18.75" x14ac:dyDescent="0.3">
      <c r="B9" s="63" t="s">
        <v>18</v>
      </c>
      <c r="C9" s="30" t="s">
        <v>16</v>
      </c>
      <c r="D9" s="30"/>
      <c r="E9" s="30"/>
      <c r="F9" s="30"/>
      <c r="G9" s="30"/>
      <c r="H9" s="30"/>
      <c r="I9" s="4"/>
    </row>
    <row r="12" spans="2:9" ht="21" x14ac:dyDescent="0.35">
      <c r="B12" s="2" t="s">
        <v>14</v>
      </c>
    </row>
    <row r="14" spans="2:9" ht="21" x14ac:dyDescent="0.35">
      <c r="B14" s="7"/>
      <c r="C14" s="33" t="s">
        <v>0</v>
      </c>
      <c r="D14" s="34" t="s">
        <v>1</v>
      </c>
      <c r="E14" s="17" t="s">
        <v>19</v>
      </c>
    </row>
    <row r="15" spans="2:9" ht="21" x14ac:dyDescent="0.35">
      <c r="B15" s="35" t="s">
        <v>5</v>
      </c>
      <c r="C15" s="61">
        <v>59</v>
      </c>
      <c r="D15" s="61">
        <v>5</v>
      </c>
      <c r="E15" s="62">
        <f>SUM(C15,D15)</f>
        <v>64</v>
      </c>
    </row>
    <row r="16" spans="2:9" ht="21" x14ac:dyDescent="0.35">
      <c r="B16" s="35" t="s">
        <v>6</v>
      </c>
      <c r="C16" s="61">
        <v>85</v>
      </c>
      <c r="D16" s="61">
        <v>10</v>
      </c>
      <c r="E16" s="62">
        <f>SUM(C16,D16)</f>
        <v>95</v>
      </c>
    </row>
    <row r="17" spans="2:12" ht="21" x14ac:dyDescent="0.35">
      <c r="B17" s="35" t="s">
        <v>7</v>
      </c>
      <c r="C17" s="61">
        <v>635</v>
      </c>
      <c r="D17" s="61">
        <v>6</v>
      </c>
      <c r="E17" s="62">
        <f>SUM(C17,D17)</f>
        <v>641</v>
      </c>
    </row>
    <row r="18" spans="2:12" ht="21" x14ac:dyDescent="0.35">
      <c r="B18" s="31"/>
      <c r="C18" s="32"/>
      <c r="D18" s="32"/>
    </row>
    <row r="19" spans="2:12" ht="21" x14ac:dyDescent="0.35">
      <c r="B19" s="31"/>
      <c r="C19" s="72" t="s">
        <v>18</v>
      </c>
      <c r="D19" s="72"/>
      <c r="E19" s="60" t="s">
        <v>17</v>
      </c>
    </row>
    <row r="20" spans="2:12" ht="18.75" customHeight="1" x14ac:dyDescent="0.35">
      <c r="B20" s="2"/>
      <c r="C20" s="32"/>
      <c r="D20" s="32"/>
    </row>
    <row r="21" spans="2:12" ht="21" x14ac:dyDescent="0.35">
      <c r="B21" s="16" t="s">
        <v>12</v>
      </c>
      <c r="C21" s="65" t="s">
        <v>2</v>
      </c>
      <c r="D21" s="76"/>
      <c r="E21" s="64"/>
      <c r="J21" s="7"/>
      <c r="K21" s="24" t="s">
        <v>0</v>
      </c>
      <c r="L21" s="17" t="s">
        <v>1</v>
      </c>
    </row>
    <row r="22" spans="2:12" ht="21" x14ac:dyDescent="0.35">
      <c r="B22" s="5" t="e">
        <f>SUM(L22,K22 K28)</f>
        <v>#NULL!</v>
      </c>
      <c r="C22" s="73" t="str">
        <f ca="1">_xlfn.FORMULATEXT(F22)</f>
        <v>=SUMA(L22,K22:K28)</v>
      </c>
      <c r="D22" s="74"/>
      <c r="E22" s="75"/>
      <c r="F22" s="21">
        <f>SUM(L22,K22:K28)</f>
        <v>77104</v>
      </c>
      <c r="J22" s="29" t="s">
        <v>5</v>
      </c>
      <c r="K22" s="6">
        <v>59799</v>
      </c>
      <c r="L22" s="6">
        <v>5</v>
      </c>
    </row>
    <row r="23" spans="2:12" ht="21" x14ac:dyDescent="0.35">
      <c r="B23" s="5" t="e">
        <f>K23/L23</f>
        <v>#DIV/0!</v>
      </c>
      <c r="C23" s="73" t="str">
        <f t="shared" ref="C23:C28" ca="1" si="0">_xlfn.FORMULATEXT(F23)</f>
        <v>=SI(L23=0,0,K23/L23)</v>
      </c>
      <c r="D23" s="74"/>
      <c r="E23" s="75"/>
      <c r="F23" s="21">
        <f>IF(L23=0,0,K23/L23)</f>
        <v>0</v>
      </c>
      <c r="H23" s="77" t="s">
        <v>21</v>
      </c>
      <c r="I23" s="78"/>
      <c r="J23" s="29" t="s">
        <v>6</v>
      </c>
      <c r="K23" s="8">
        <v>85</v>
      </c>
      <c r="L23" s="6">
        <v>0</v>
      </c>
    </row>
    <row r="24" spans="2:12" ht="21.75" thickBot="1" x14ac:dyDescent="0.4">
      <c r="B24" s="10" t="e">
        <f>(K25+L26+L28)</f>
        <v>#VALUE!</v>
      </c>
      <c r="C24" s="73" t="str">
        <f t="shared" ca="1" si="0"/>
        <v>=(K25+L24+L27)</v>
      </c>
      <c r="D24" s="74"/>
      <c r="E24" s="75"/>
      <c r="F24" s="25">
        <f>(K25+L24+L27)</f>
        <v>10933</v>
      </c>
      <c r="J24" s="29" t="s">
        <v>7</v>
      </c>
      <c r="K24" s="8">
        <v>635</v>
      </c>
      <c r="L24" s="6">
        <v>6</v>
      </c>
    </row>
    <row r="25" spans="2:12" ht="21.75" thickBot="1" x14ac:dyDescent="0.4">
      <c r="B25" s="18" t="e">
        <f>VLOOKUP(J26,J22:L28,5)</f>
        <v>#REF!</v>
      </c>
      <c r="C25" s="73" t="str">
        <f t="shared" ca="1" si="0"/>
        <v>=BUSCARV(J26,J22:L28,3)</v>
      </c>
      <c r="D25" s="74"/>
      <c r="E25" s="75"/>
      <c r="F25" s="23" t="str">
        <f>VLOOKUP(J26,J22:L28,3)</f>
        <v>MANZANA</v>
      </c>
      <c r="H25" s="79" t="s">
        <v>20</v>
      </c>
      <c r="I25" s="80"/>
      <c r="J25" s="29" t="s">
        <v>8</v>
      </c>
      <c r="K25" s="8">
        <v>10923</v>
      </c>
      <c r="L25" s="22">
        <v>10</v>
      </c>
    </row>
    <row r="26" spans="2:12" ht="21.75" thickBot="1" x14ac:dyDescent="0.4">
      <c r="B26" s="5" t="e">
        <f ca="1">_xludf.SUM(L22:L25)</f>
        <v>#NAME?</v>
      </c>
      <c r="C26" s="73" t="str">
        <f t="shared" ca="1" si="0"/>
        <v>=SUMA(L22:L25)</v>
      </c>
      <c r="D26" s="74"/>
      <c r="E26" s="75"/>
      <c r="F26" s="26">
        <f>SUM(L22:L25)</f>
        <v>21</v>
      </c>
      <c r="J26" s="29" t="s">
        <v>9</v>
      </c>
      <c r="K26" s="8">
        <v>553</v>
      </c>
      <c r="L26" s="27" t="s">
        <v>3</v>
      </c>
    </row>
    <row r="27" spans="2:12" ht="21.75" thickBot="1" x14ac:dyDescent="0.4">
      <c r="B27" s="5" t="e">
        <f>POWER(K23,K24)</f>
        <v>#NUM!</v>
      </c>
      <c r="C27" s="73" t="str">
        <f t="shared" ca="1" si="0"/>
        <v>=POTENCIA(K23,L27)</v>
      </c>
      <c r="D27" s="74"/>
      <c r="E27" s="75"/>
      <c r="F27" s="25">
        <f>POWER(K23,L27)</f>
        <v>52200625</v>
      </c>
      <c r="H27" s="77" t="s">
        <v>22</v>
      </c>
      <c r="I27" s="78"/>
      <c r="J27" s="29" t="s">
        <v>10</v>
      </c>
      <c r="K27" s="8">
        <v>4735</v>
      </c>
      <c r="L27" s="28">
        <v>4</v>
      </c>
    </row>
    <row r="28" spans="2:12" ht="21.75" thickBot="1" x14ac:dyDescent="0.4">
      <c r="B28" s="18" t="e">
        <f>VLOOKUP(J29,J22:L28,3)</f>
        <v>#N/A</v>
      </c>
      <c r="C28" s="73" t="str">
        <f t="shared" ca="1" si="0"/>
        <v>=BUSCARV(L28,J22:L28,3)</v>
      </c>
      <c r="D28" s="74"/>
      <c r="E28" s="75"/>
      <c r="F28" s="23" t="str">
        <f>VLOOKUP(L28,J22:L28,3)</f>
        <v>PERA</v>
      </c>
      <c r="J28" s="29" t="s">
        <v>11</v>
      </c>
      <c r="K28" s="8">
        <v>369</v>
      </c>
      <c r="L28" s="27" t="s">
        <v>4</v>
      </c>
    </row>
  </sheetData>
  <mergeCells count="13">
    <mergeCell ref="B3:I4"/>
    <mergeCell ref="C19:D19"/>
    <mergeCell ref="C28:E28"/>
    <mergeCell ref="C21:E21"/>
    <mergeCell ref="H23:I23"/>
    <mergeCell ref="H25:I25"/>
    <mergeCell ref="H27:I27"/>
    <mergeCell ref="C22:E22"/>
    <mergeCell ref="C23:E23"/>
    <mergeCell ref="C24:E24"/>
    <mergeCell ref="C25:E25"/>
    <mergeCell ref="C26:E26"/>
    <mergeCell ref="C27:E27"/>
  </mergeCells>
  <pageMargins left="0.7" right="0.7" top="0.75" bottom="0.75" header="0.3" footer="0.3"/>
  <cellWatches>
    <cellWatch r="B23"/>
    <cellWatch r="B24"/>
    <cellWatch r="B25"/>
    <cellWatch r="B26"/>
    <cellWatch r="B27"/>
    <cellWatch r="B28"/>
  </cellWatches>
  <ignoredErrors>
    <ignoredError sqref="B23" evalError="1"/>
  </ignoredError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AB24"/>
  <sheetViews>
    <sheetView showGridLines="0" zoomScaleNormal="100" workbookViewId="0">
      <selection activeCell="E19" sqref="E19"/>
    </sheetView>
  </sheetViews>
  <sheetFormatPr baseColWidth="10" defaultRowHeight="15" x14ac:dyDescent="0.25"/>
  <cols>
    <col min="1" max="1" width="3.140625" customWidth="1"/>
    <col min="2" max="2" width="21.42578125" customWidth="1"/>
    <col min="3" max="3" width="17.85546875" bestFit="1" customWidth="1"/>
    <col min="6" max="6" width="13.7109375" customWidth="1"/>
    <col min="7" max="7" width="18.5703125" customWidth="1"/>
    <col min="8" max="8" width="17.7109375" customWidth="1"/>
    <col min="9" max="9" width="20.85546875" customWidth="1"/>
    <col min="10" max="10" width="11.42578125" customWidth="1"/>
    <col min="13" max="13" width="14.140625" customWidth="1"/>
  </cols>
  <sheetData>
    <row r="1" spans="2:28" ht="21" x14ac:dyDescent="0.35">
      <c r="B1" s="53" t="s">
        <v>26</v>
      </c>
      <c r="C1" s="39"/>
      <c r="D1" s="39"/>
    </row>
    <row r="3" spans="2:28" ht="18.75" x14ac:dyDescent="0.3">
      <c r="B3" s="37" t="s">
        <v>23</v>
      </c>
      <c r="C3" s="54"/>
      <c r="D3" s="54"/>
      <c r="E3" s="54"/>
      <c r="F3" s="54"/>
      <c r="G3" s="54"/>
      <c r="H3" s="54"/>
      <c r="I3" s="54"/>
      <c r="J3" s="55"/>
      <c r="K3" s="40"/>
      <c r="L3" s="40"/>
      <c r="M3" s="40"/>
      <c r="N3" s="40"/>
    </row>
    <row r="4" spans="2:28" ht="18.75" x14ac:dyDescent="0.3">
      <c r="B4" s="38" t="s">
        <v>24</v>
      </c>
      <c r="C4" s="56"/>
      <c r="D4" s="56"/>
      <c r="E4" s="56"/>
      <c r="F4" s="56"/>
      <c r="G4" s="56"/>
      <c r="H4" s="56"/>
      <c r="I4" s="56"/>
      <c r="J4" s="57"/>
      <c r="K4" s="40"/>
      <c r="L4" s="40"/>
      <c r="M4" s="40"/>
      <c r="N4" s="40"/>
    </row>
    <row r="6" spans="2:28" ht="21" x14ac:dyDescent="0.35">
      <c r="B6" s="2" t="s">
        <v>14</v>
      </c>
    </row>
    <row r="8" spans="2:28" ht="21" x14ac:dyDescent="0.35">
      <c r="B8" s="16" t="s">
        <v>12</v>
      </c>
      <c r="C8" s="64" t="s">
        <v>25</v>
      </c>
      <c r="D8" s="81"/>
      <c r="E8" s="81"/>
      <c r="G8" s="7"/>
      <c r="H8" s="24" t="s">
        <v>0</v>
      </c>
      <c r="I8" s="17" t="s">
        <v>1</v>
      </c>
      <c r="O8" s="1"/>
      <c r="P8" s="41"/>
      <c r="Q8" s="82"/>
      <c r="R8" s="82"/>
      <c r="S8" s="82"/>
      <c r="T8" s="82"/>
      <c r="U8" s="82"/>
      <c r="V8" s="82"/>
      <c r="W8" s="82"/>
      <c r="X8" s="82"/>
      <c r="Y8" s="82"/>
      <c r="Z8" s="82"/>
      <c r="AA8" s="82"/>
      <c r="AB8" s="82"/>
    </row>
    <row r="9" spans="2:28" ht="21" x14ac:dyDescent="0.35">
      <c r="B9" s="21">
        <f>SUM(I9,H9:H15)</f>
        <v>77035</v>
      </c>
      <c r="C9" s="13" t="str">
        <f ca="1">_xlfn.FORMULATEXT(B9)</f>
        <v>=SUMA(I9,H9:H15)</v>
      </c>
      <c r="D9" s="9"/>
      <c r="E9" s="3"/>
      <c r="G9" s="35" t="s">
        <v>5</v>
      </c>
      <c r="H9" s="6">
        <v>59799</v>
      </c>
      <c r="I9" s="6">
        <v>5</v>
      </c>
      <c r="O9" s="1"/>
      <c r="P9" s="41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</row>
    <row r="10" spans="2:28" ht="21" x14ac:dyDescent="0.35">
      <c r="B10" s="19" t="e">
        <f>H10/I10</f>
        <v>#DIV/0!</v>
      </c>
      <c r="C10" s="48" t="str">
        <f t="shared" ref="C10:C15" ca="1" si="0">_xlfn.FORMULATEXT(B10)</f>
        <v>=H10/I10</v>
      </c>
      <c r="D10" s="47"/>
      <c r="E10" s="49"/>
      <c r="G10" s="35" t="s">
        <v>6</v>
      </c>
      <c r="H10" s="8">
        <v>16</v>
      </c>
      <c r="I10" s="6">
        <v>0</v>
      </c>
      <c r="O10" s="1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</row>
    <row r="11" spans="2:28" ht="21" x14ac:dyDescent="0.35">
      <c r="B11" s="25">
        <f>(H12+I11+I14)</f>
        <v>10933</v>
      </c>
      <c r="C11" s="13" t="str">
        <f t="shared" ca="1" si="0"/>
        <v>=(H12+I11+I14)</v>
      </c>
      <c r="D11" s="9"/>
      <c r="E11" s="20"/>
      <c r="G11" s="35" t="s">
        <v>7</v>
      </c>
      <c r="H11" s="8">
        <v>635</v>
      </c>
      <c r="I11" s="6">
        <v>6</v>
      </c>
      <c r="O11" s="1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</row>
    <row r="12" spans="2:28" ht="21.75" thickBot="1" x14ac:dyDescent="0.4">
      <c r="B12" s="18" t="e">
        <f>VLOOKUP(G13,G9:I15,5)</f>
        <v>#REF!</v>
      </c>
      <c r="C12" s="50" t="str">
        <f t="shared" ca="1" si="0"/>
        <v>=BUSCARV(G13,G9:I15,5)</v>
      </c>
      <c r="D12" s="51"/>
      <c r="E12" s="52"/>
      <c r="G12" s="35" t="s">
        <v>8</v>
      </c>
      <c r="H12" s="8">
        <v>10923</v>
      </c>
      <c r="I12" s="22">
        <v>10</v>
      </c>
      <c r="O12" s="1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</row>
    <row r="13" spans="2:28" ht="21.75" thickBot="1" x14ac:dyDescent="0.4">
      <c r="B13" s="58">
        <f>SUM(I9:I12)</f>
        <v>21</v>
      </c>
      <c r="C13" s="11" t="str">
        <f t="shared" ca="1" si="0"/>
        <v>=SUMA(I9:I12)</v>
      </c>
      <c r="D13" s="12"/>
      <c r="E13" s="14"/>
      <c r="G13" s="35" t="s">
        <v>9</v>
      </c>
      <c r="H13" s="8">
        <v>553</v>
      </c>
      <c r="I13" s="27" t="s">
        <v>3</v>
      </c>
      <c r="O13" s="1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</row>
    <row r="14" spans="2:28" ht="21.75" thickBot="1" x14ac:dyDescent="0.4">
      <c r="B14" s="21">
        <f>POWER(H10,I14)</f>
        <v>65536</v>
      </c>
      <c r="C14" s="15" t="str">
        <f t="shared" ca="1" si="0"/>
        <v>=POTENCIA(H10,I14)</v>
      </c>
      <c r="D14" s="12"/>
      <c r="E14" s="14"/>
      <c r="G14" s="35" t="s">
        <v>10</v>
      </c>
      <c r="H14" s="8">
        <v>4735</v>
      </c>
      <c r="I14" s="28">
        <v>4</v>
      </c>
      <c r="O14" s="1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</row>
    <row r="15" spans="2:28" ht="21.75" thickBot="1" x14ac:dyDescent="0.4">
      <c r="B15" s="59" t="e">
        <f>VLOOKUP(G16,G9:I15,3)</f>
        <v>#N/A</v>
      </c>
      <c r="C15" s="48" t="str">
        <f t="shared" ca="1" si="0"/>
        <v>=BUSCARV(G16,G9:I15,3)</v>
      </c>
      <c r="D15" s="47"/>
      <c r="E15" s="49"/>
      <c r="G15" s="35" t="s">
        <v>11</v>
      </c>
      <c r="H15" s="8">
        <v>369</v>
      </c>
      <c r="I15" s="27" t="s">
        <v>4</v>
      </c>
      <c r="O15" s="1"/>
      <c r="P15" s="45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</row>
    <row r="16" spans="2:28" x14ac:dyDescent="0.25"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</row>
    <row r="17" spans="2:28" ht="19.5" customHeight="1" x14ac:dyDescent="0.25"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</row>
    <row r="18" spans="2:28" ht="27" customHeight="1" x14ac:dyDescent="0.25">
      <c r="O18" s="1"/>
      <c r="P18" s="42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</row>
    <row r="19" spans="2:28" ht="19.5" customHeight="1" x14ac:dyDescent="0.35">
      <c r="B19" s="2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</row>
    <row r="20" spans="2:28" ht="18.75" customHeight="1" x14ac:dyDescent="0.25"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</row>
    <row r="21" spans="2:28" ht="18.75" customHeight="1" x14ac:dyDescent="0.25"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</row>
    <row r="22" spans="2:28" ht="18.75" customHeight="1" x14ac:dyDescent="0.25"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</row>
    <row r="23" spans="2:28" ht="18.75" x14ac:dyDescent="0.3">
      <c r="B23" s="44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</row>
    <row r="24" spans="2:28" ht="18.75" x14ac:dyDescent="0.3">
      <c r="B24" s="45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</row>
  </sheetData>
  <mergeCells count="2">
    <mergeCell ref="Q8:AB8"/>
    <mergeCell ref="C8:E8"/>
  </mergeCells>
  <conditionalFormatting sqref="C23:N24">
    <cfRule type="expression" dxfId="0" priority="1">
      <formula>ISERROR(C23)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errors="blank" r:id="rId1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 xr2:uid="{00000000-0003-0000-0400-000004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'Ocultar Errores en Hojas'!C19:N19</xm:f>
              <xm:sqref>P19</xm:sqref>
            </x14:sparkline>
          </x14:sparklines>
        </x14:sparklineGroup>
        <x14:sparklineGroup displayEmptyCellsAs="gap" markers="1" xr2:uid="{00000000-0003-0000-0400-000003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'Ocultar Errores en Hojas'!C20:N20</xm:f>
              <xm:sqref>P20</xm:sqref>
            </x14:sparkline>
            <x14:sparkline>
              <xm:f>'Ocultar Errores en Hojas'!C21:N21</xm:f>
              <xm:sqref>P21</xm:sqref>
            </x14:sparkline>
            <x14:sparkline>
              <xm:f>'Ocultar Errores en Hojas'!C22:N22</xm:f>
              <xm:sqref>P22</xm:sqref>
            </x14:sparkline>
            <x14:sparkline>
              <xm:f>'Ocultar Errores en Hojas'!C23:N23</xm:f>
              <xm:sqref>P23</xm:sqref>
            </x14:sparkline>
            <x14:sparkline>
              <xm:f>'Ocultar Errores en Hojas'!C24:N24</xm:f>
              <xm:sqref>P24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Auditoría de Fórmulas</vt:lpstr>
      <vt:lpstr>Ocultar Errores en Hojas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ANNIE</dc:creator>
  <cp:lastModifiedBy>SOLVO</cp:lastModifiedBy>
  <cp:lastPrinted>2019-04-11T11:21:41Z</cp:lastPrinted>
  <dcterms:created xsi:type="dcterms:W3CDTF">2019-02-25T21:05:07Z</dcterms:created>
  <dcterms:modified xsi:type="dcterms:W3CDTF">2019-10-16T20:47:58Z</dcterms:modified>
</cp:coreProperties>
</file>