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 tabRatio="823"/>
  </bookViews>
  <sheets>
    <sheet name="Tipos de Datos" sheetId="1" r:id="rId1"/>
    <sheet name="Texto, Numero, fecha y hora" sheetId="3" state="hidden" r:id="rId2"/>
    <sheet name="AutoRelleno" sheetId="4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10" i="4"/>
  <c r="G5" i="4"/>
  <c r="E11" i="1" l="1"/>
  <c r="B8" i="3" l="1"/>
  <c r="G50" i="1" l="1"/>
  <c r="G48" i="1"/>
  <c r="G46" i="1"/>
  <c r="M11" i="1" l="1"/>
  <c r="G11" i="1" l="1"/>
  <c r="I11" i="1" l="1"/>
  <c r="K11" i="1" s="1"/>
</calcChain>
</file>

<file path=xl/sharedStrings.xml><?xml version="1.0" encoding="utf-8"?>
<sst xmlns="http://schemas.openxmlformats.org/spreadsheetml/2006/main" count="79" uniqueCount="63">
  <si>
    <t>Prueba</t>
  </si>
  <si>
    <t>H2O</t>
  </si>
  <si>
    <t>7 Años</t>
  </si>
  <si>
    <t>10,5</t>
  </si>
  <si>
    <t>ALFA</t>
  </si>
  <si>
    <t>ERROR 404</t>
  </si>
  <si>
    <t>365 DÍAS</t>
  </si>
  <si>
    <t>432-6542</t>
  </si>
  <si>
    <t>#911</t>
  </si>
  <si>
    <t>(DOS MIL)</t>
  </si>
  <si>
    <t>BONUS:</t>
  </si>
  <si>
    <t>¿CÓMO SABER SI MI HOJA TIENE FÓRMULAS?</t>
  </si>
  <si>
    <t>=FORMULATEXTO(CELDA)</t>
  </si>
  <si>
    <t>O también:</t>
  </si>
  <si>
    <t>Porcentaje</t>
  </si>
  <si>
    <t>Fecha</t>
  </si>
  <si>
    <t>Entero</t>
  </si>
  <si>
    <t>Decimal</t>
  </si>
  <si>
    <t>Moneda</t>
  </si>
  <si>
    <t>Texto</t>
  </si>
  <si>
    <t>Todo texto ingresado se coloca automaticamente a la izquierda de la celda</t>
  </si>
  <si>
    <t>Pedro perez</t>
  </si>
  <si>
    <t>Numeracion</t>
  </si>
  <si>
    <t>todo numero ingresado se coloca a la derecha de la celda, resultados de formulas</t>
  </si>
  <si>
    <t>fecha y Hora</t>
  </si>
  <si>
    <t>Las funciones de fecha y hora en Excel son utilizadas  para buscar fechas específicas, para conocer la hora actual</t>
  </si>
  <si>
    <t>las fechas y hora se colocan a las izquiera igual que los numeracion</t>
  </si>
  <si>
    <t>TIPOS DE DATOS</t>
  </si>
  <si>
    <t>AUTORRELLENO</t>
  </si>
  <si>
    <r>
      <rPr>
        <b/>
        <sz val="20"/>
        <color theme="1"/>
        <rFont val="Calibri"/>
        <family val="2"/>
        <scheme val="minor"/>
      </rPr>
      <t>1.</t>
    </r>
    <r>
      <rPr>
        <sz val="20"/>
        <color theme="1"/>
        <rFont val="Calibri"/>
        <family val="2"/>
        <scheme val="minor"/>
      </rPr>
      <t xml:space="preserve"> Valores Numéricos</t>
    </r>
  </si>
  <si>
    <r>
      <rPr>
        <b/>
        <sz val="20"/>
        <color theme="1"/>
        <rFont val="Calibri"/>
        <family val="2"/>
        <scheme val="minor"/>
      </rPr>
      <t>2.</t>
    </r>
    <r>
      <rPr>
        <sz val="20"/>
        <color theme="1"/>
        <rFont val="Calibri"/>
        <family val="2"/>
        <scheme val="minor"/>
      </rPr>
      <t xml:space="preserve"> Texto</t>
    </r>
  </si>
  <si>
    <r>
      <rPr>
        <b/>
        <sz val="20"/>
        <color theme="1"/>
        <rFont val="Calibri"/>
        <family val="2"/>
        <scheme val="minor"/>
      </rPr>
      <t>3.</t>
    </r>
    <r>
      <rPr>
        <sz val="20"/>
        <color theme="1"/>
        <rFont val="Calibri"/>
        <family val="2"/>
        <scheme val="minor"/>
      </rPr>
      <t xml:space="preserve"> Fórmulas</t>
    </r>
  </si>
  <si>
    <t>Alfanumérico</t>
  </si>
  <si>
    <t>Multiplicación</t>
  </si>
  <si>
    <t>Número</t>
  </si>
  <si>
    <t>Número de 15 dígitos:</t>
  </si>
  <si>
    <t>Número de 16 dígitos:</t>
  </si>
  <si>
    <t>Suma de referencias</t>
  </si>
  <si>
    <t>Función</t>
  </si>
  <si>
    <t>Suma de Constantes</t>
  </si>
  <si>
    <t>VALOR NUMÉRICO: FECHAS</t>
  </si>
  <si>
    <t>VALOR NUMÉRICO: HORA</t>
  </si>
  <si>
    <t>Formato número</t>
  </si>
  <si>
    <t>Formato Hora</t>
  </si>
  <si>
    <t>Cada celda de Excel puede contener solamente 3 tipos de datos:</t>
  </si>
  <si>
    <t>PROBEMOS:</t>
  </si>
  <si>
    <t>Función lógica</t>
  </si>
  <si>
    <t>VALOR NUMÉRICO: DÍGITOS MÁXIMOS</t>
  </si>
  <si>
    <t>TEXTO: OTROS EJEMPLOS</t>
  </si>
  <si>
    <t>FÓRMULAS: EJEMPLOS</t>
  </si>
  <si>
    <t>Función de Fecha</t>
  </si>
  <si>
    <t>Referencia</t>
  </si>
  <si>
    <t>clase 1</t>
  </si>
  <si>
    <t>Excel</t>
  </si>
  <si>
    <t>Código</t>
  </si>
  <si>
    <t>Curso</t>
  </si>
  <si>
    <t>Clase</t>
  </si>
  <si>
    <t>Formato: Disfraza al dato de la celda</t>
  </si>
  <si>
    <t>Formato Fecha "dd/mm/yyyy"</t>
  </si>
  <si>
    <t>numeral y número</t>
  </si>
  <si>
    <t>Fecha inicio</t>
  </si>
  <si>
    <t>Fecha final</t>
  </si>
  <si>
    <t>Días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</si>
</sst>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&quot;S/.&quot;\ #,##0.00"/>
    <numFmt numFmtId="165" formatCode="0.0%"/>
    <numFmt numFmtId="166" formatCode="0.000"/>
    <numFmt numFmtId="167" formatCode="[$-280A]h:mm:ss\ AM/PM;@"/>
  </numFmts>
  <fonts count="1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8"/>
      <color rgb="FFFA7D00"/>
      <name val="Arial"/>
      <family val="2"/>
    </font>
    <font>
      <sz val="18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0"/>
      <color theme="0"/>
      <name val="Arial"/>
      <family val="2"/>
    </font>
    <font>
      <b/>
      <sz val="28"/>
      <color theme="0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0"/>
      <color theme="0"/>
      <name val="Arial"/>
      <family val="2"/>
    </font>
    <font>
      <b/>
      <sz val="20"/>
      <color theme="1"/>
      <name val="Calibri"/>
      <family val="2"/>
      <scheme val="minor"/>
    </font>
    <font>
      <sz val="18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1"/>
      <name val="Arial"/>
      <family val="2"/>
    </font>
    <font>
      <sz val="8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/>
      <top style="thin">
        <color rgb="FF7F7F7F"/>
      </top>
      <bottom style="thin">
        <color rgb="FF7F7F7F"/>
      </bottom>
      <diagonal/>
    </border>
    <border>
      <left style="thin">
        <color rgb="FF7F7F7F"/>
      </left>
      <right/>
      <top style="thin">
        <color rgb="FF7F7F7F"/>
      </top>
      <bottom/>
      <diagonal/>
    </border>
    <border>
      <left/>
      <right/>
      <top style="thin">
        <color rgb="FF7F7F7F"/>
      </top>
      <bottom/>
      <diagonal/>
    </border>
    <border>
      <left/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/>
      <top/>
      <bottom style="thin">
        <color rgb="FF7F7F7F"/>
      </bottom>
      <diagonal/>
    </border>
    <border>
      <left/>
      <right/>
      <top/>
      <bottom style="thin">
        <color rgb="FF7F7F7F"/>
      </bottom>
      <diagonal/>
    </border>
    <border>
      <left/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4" borderId="2" applyNumberFormat="0" applyAlignment="0" applyProtection="0"/>
  </cellStyleXfs>
  <cellXfs count="72">
    <xf numFmtId="0" fontId="0" fillId="0" borderId="0" xfId="0"/>
    <xf numFmtId="0" fontId="0" fillId="0" borderId="0" xfId="0" applyFill="1"/>
    <xf numFmtId="0" fontId="0" fillId="0" borderId="0" xfId="0" applyFill="1" applyBorder="1"/>
    <xf numFmtId="14" fontId="0" fillId="0" borderId="0" xfId="0" applyNumberFormat="1" applyFill="1" applyBorder="1"/>
    <xf numFmtId="0" fontId="0" fillId="0" borderId="0" xfId="0" applyAlignment="1">
      <alignment vertical="justify" wrapText="1"/>
    </xf>
    <xf numFmtId="0" fontId="0" fillId="5" borderId="0" xfId="0" applyFill="1"/>
    <xf numFmtId="0" fontId="4" fillId="5" borderId="0" xfId="0" applyFont="1" applyFill="1"/>
    <xf numFmtId="0" fontId="5" fillId="5" borderId="0" xfId="0" applyFont="1" applyFill="1"/>
    <xf numFmtId="14" fontId="5" fillId="5" borderId="0" xfId="0" applyNumberFormat="1" applyFont="1" applyFill="1"/>
    <xf numFmtId="20" fontId="5" fillId="5" borderId="0" xfId="0" applyNumberFormat="1" applyFont="1" applyFill="1"/>
    <xf numFmtId="0" fontId="0" fillId="0" borderId="0" xfId="0" applyAlignment="1">
      <alignment horizontal="left"/>
    </xf>
    <xf numFmtId="0" fontId="5" fillId="0" borderId="11" xfId="0" applyFont="1" applyBorder="1"/>
    <xf numFmtId="0" fontId="5" fillId="2" borderId="11" xfId="0" applyFont="1" applyFill="1" applyBorder="1"/>
    <xf numFmtId="14" fontId="5" fillId="2" borderId="11" xfId="0" applyNumberFormat="1" applyFont="1" applyFill="1" applyBorder="1"/>
    <xf numFmtId="0" fontId="5" fillId="0" borderId="0" xfId="0" applyFont="1" applyBorder="1"/>
    <xf numFmtId="0" fontId="5" fillId="2" borderId="0" xfId="0" applyFont="1" applyFill="1" applyBorder="1"/>
    <xf numFmtId="2" fontId="5" fillId="2" borderId="0" xfId="0" applyNumberFormat="1" applyFont="1" applyFill="1" applyBorder="1"/>
    <xf numFmtId="164" fontId="5" fillId="2" borderId="0" xfId="0" applyNumberFormat="1" applyFont="1" applyFill="1" applyBorder="1"/>
    <xf numFmtId="165" fontId="5" fillId="2" borderId="0" xfId="0" applyNumberFormat="1" applyFont="1" applyFill="1" applyBorder="1"/>
    <xf numFmtId="14" fontId="5" fillId="2" borderId="0" xfId="0" applyNumberFormat="1" applyFont="1" applyFill="1" applyBorder="1"/>
    <xf numFmtId="0" fontId="5" fillId="0" borderId="0" xfId="0" applyFont="1" applyFill="1" applyBorder="1"/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10" fillId="0" borderId="0" xfId="0" applyFont="1" applyBorder="1"/>
    <xf numFmtId="0" fontId="10" fillId="0" borderId="0" xfId="0" applyFont="1" applyFill="1" applyBorder="1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10" fillId="0" borderId="0" xfId="0" applyFont="1"/>
    <xf numFmtId="0" fontId="10" fillId="3" borderId="1" xfId="0" applyFont="1" applyFill="1" applyBorder="1"/>
    <xf numFmtId="0" fontId="10" fillId="0" borderId="11" xfId="0" applyFont="1" applyBorder="1"/>
    <xf numFmtId="0" fontId="10" fillId="0" borderId="11" xfId="0" applyFont="1" applyFill="1" applyBorder="1"/>
    <xf numFmtId="0" fontId="10" fillId="3" borderId="11" xfId="0" applyFont="1" applyFill="1" applyBorder="1"/>
    <xf numFmtId="2" fontId="14" fillId="8" borderId="0" xfId="0" applyNumberFormat="1" applyFont="1" applyFill="1"/>
    <xf numFmtId="166" fontId="14" fillId="8" borderId="0" xfId="0" applyNumberFormat="1" applyFont="1" applyFill="1"/>
    <xf numFmtId="14" fontId="14" fillId="8" borderId="0" xfId="0" applyNumberFormat="1" applyFont="1" applyFill="1" applyAlignment="1">
      <alignment horizontal="center"/>
    </xf>
    <xf numFmtId="0" fontId="10" fillId="0" borderId="0" xfId="0" applyFont="1" applyAlignment="1">
      <alignment horizontal="center" vertical="center"/>
    </xf>
    <xf numFmtId="0" fontId="13" fillId="0" borderId="0" xfId="0" quotePrefix="1" applyFont="1"/>
    <xf numFmtId="0" fontId="5" fillId="0" borderId="0" xfId="0" applyFont="1" applyBorder="1" applyAlignment="1"/>
    <xf numFmtId="0" fontId="5" fillId="0" borderId="11" xfId="0" quotePrefix="1" applyNumberFormat="1" applyFont="1" applyBorder="1"/>
    <xf numFmtId="0" fontId="16" fillId="9" borderId="11" xfId="0" applyFont="1" applyFill="1" applyBorder="1" applyAlignment="1">
      <alignment horizont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center" vertical="center" wrapText="1"/>
    </xf>
    <xf numFmtId="1" fontId="5" fillId="2" borderId="11" xfId="0" applyNumberFormat="1" applyFont="1" applyFill="1" applyBorder="1"/>
    <xf numFmtId="0" fontId="10" fillId="0" borderId="0" xfId="0" applyFont="1" applyAlignment="1">
      <alignment horizontal="center" vertical="center"/>
    </xf>
    <xf numFmtId="20" fontId="14" fillId="8" borderId="0" xfId="0" applyNumberFormat="1" applyFont="1" applyFill="1" applyAlignment="1">
      <alignment horizontal="center"/>
    </xf>
    <xf numFmtId="0" fontId="14" fillId="8" borderId="0" xfId="0" applyNumberFormat="1" applyFont="1" applyFill="1" applyAlignment="1">
      <alignment horizontal="center"/>
    </xf>
    <xf numFmtId="167" fontId="14" fillId="8" borderId="0" xfId="0" applyNumberFormat="1" applyFont="1" applyFill="1" applyAlignment="1">
      <alignment horizontal="center"/>
    </xf>
    <xf numFmtId="0" fontId="9" fillId="6" borderId="16" xfId="0" applyFont="1" applyFill="1" applyBorder="1" applyAlignment="1"/>
    <xf numFmtId="0" fontId="6" fillId="6" borderId="12" xfId="0" applyFont="1" applyFill="1" applyBorder="1" applyAlignment="1"/>
    <xf numFmtId="0" fontId="6" fillId="6" borderId="17" xfId="0" applyFont="1" applyFill="1" applyBorder="1" applyAlignment="1"/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1" fontId="10" fillId="0" borderId="13" xfId="0" applyNumberFormat="1" applyFont="1" applyFill="1" applyBorder="1" applyAlignment="1">
      <alignment horizontal="center" wrapText="1"/>
    </xf>
    <xf numFmtId="1" fontId="10" fillId="0" borderId="14" xfId="0" applyNumberFormat="1" applyFont="1" applyFill="1" applyBorder="1" applyAlignment="1">
      <alignment horizontal="center" wrapText="1"/>
    </xf>
    <xf numFmtId="1" fontId="10" fillId="0" borderId="15" xfId="0" applyNumberFormat="1" applyFont="1" applyFill="1" applyBorder="1" applyAlignment="1">
      <alignment horizontal="center" wrapText="1"/>
    </xf>
    <xf numFmtId="1" fontId="10" fillId="2" borderId="0" xfId="0" applyNumberFormat="1" applyFont="1" applyFill="1" applyBorder="1" applyAlignment="1">
      <alignment horizontal="center" wrapText="1"/>
    </xf>
    <xf numFmtId="1" fontId="14" fillId="8" borderId="0" xfId="0" applyNumberFormat="1" applyFont="1" applyFill="1" applyAlignment="1">
      <alignment horizontal="center"/>
    </xf>
    <xf numFmtId="0" fontId="8" fillId="7" borderId="12" xfId="0" applyFont="1" applyFill="1" applyBorder="1" applyAlignment="1">
      <alignment horizontal="left" vertical="center"/>
    </xf>
    <xf numFmtId="0" fontId="7" fillId="7" borderId="12" xfId="0" applyFont="1" applyFill="1" applyBorder="1" applyAlignment="1">
      <alignment horizontal="left" vertical="center"/>
    </xf>
    <xf numFmtId="0" fontId="8" fillId="7" borderId="12" xfId="0" applyFont="1" applyFill="1" applyBorder="1" applyAlignment="1">
      <alignment horizontal="left" vertical="center" wrapText="1"/>
    </xf>
    <xf numFmtId="0" fontId="3" fillId="4" borderId="5" xfId="1" applyFont="1" applyBorder="1" applyAlignment="1">
      <alignment horizontal="left" wrapText="1"/>
    </xf>
    <xf numFmtId="0" fontId="3" fillId="4" borderId="6" xfId="1" applyFont="1" applyBorder="1" applyAlignment="1">
      <alignment horizontal="left" wrapText="1"/>
    </xf>
    <xf numFmtId="0" fontId="3" fillId="4" borderId="7" xfId="1" applyFont="1" applyBorder="1" applyAlignment="1">
      <alignment horizontal="left" wrapText="1"/>
    </xf>
    <xf numFmtId="0" fontId="3" fillId="4" borderId="8" xfId="1" applyFont="1" applyBorder="1" applyAlignment="1">
      <alignment horizontal="left" wrapText="1"/>
    </xf>
    <xf numFmtId="0" fontId="3" fillId="4" borderId="9" xfId="1" applyFont="1" applyBorder="1" applyAlignment="1">
      <alignment horizontal="left" wrapText="1"/>
    </xf>
    <xf numFmtId="0" fontId="3" fillId="4" borderId="10" xfId="1" applyFont="1" applyBorder="1" applyAlignment="1">
      <alignment horizontal="left" wrapText="1"/>
    </xf>
    <xf numFmtId="0" fontId="3" fillId="4" borderId="2" xfId="1" applyFont="1" applyAlignment="1">
      <alignment horizontal="left"/>
    </xf>
    <xf numFmtId="0" fontId="3" fillId="4" borderId="3" xfId="1" applyFont="1" applyBorder="1" applyAlignment="1">
      <alignment horizontal="left" wrapText="1"/>
    </xf>
    <xf numFmtId="0" fontId="3" fillId="4" borderId="4" xfId="1" applyFont="1" applyBorder="1" applyAlignment="1">
      <alignment horizontal="left" wrapText="1"/>
    </xf>
  </cellXfs>
  <cellStyles count="2">
    <cellStyle name="Cálculo" xfId="1" builtinId="22"/>
    <cellStyle name="Normal" xfId="0" builtinId="0"/>
  </cellStyles>
  <dxfs count="0"/>
  <tableStyles count="0" defaultTableStyle="TableStyleMedium2" defaultPivotStyle="PivotStyleMedium9"/>
  <colors>
    <mruColors>
      <color rgb="FFDD750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190502</xdr:colOff>
      <xdr:row>50</xdr:row>
      <xdr:rowOff>95250</xdr:rowOff>
    </xdr:from>
    <xdr:to>
      <xdr:col>4</xdr:col>
      <xdr:colOff>833294</xdr:colOff>
      <xdr:row>52</xdr:row>
      <xdr:rowOff>224056</xdr:rowOff>
    </xdr:to>
    <xdr:pic>
      <xdr:nvPicPr>
        <xdr:cNvPr id="14" name="Imagen 13" descr="Resultado de imagen para EMOTICON SORPRENDIDO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76677" y="15297150"/>
          <a:ext cx="642792" cy="6526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371475</xdr:colOff>
      <xdr:row>54</xdr:row>
      <xdr:rowOff>19050</xdr:rowOff>
    </xdr:from>
    <xdr:to>
      <xdr:col>7</xdr:col>
      <xdr:colOff>390525</xdr:colOff>
      <xdr:row>59</xdr:row>
      <xdr:rowOff>104775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15392400"/>
          <a:ext cx="60293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123825</xdr:colOff>
      <xdr:row>45</xdr:row>
      <xdr:rowOff>66675</xdr:rowOff>
    </xdr:from>
    <xdr:to>
      <xdr:col>7</xdr:col>
      <xdr:colOff>352425</xdr:colOff>
      <xdr:row>45</xdr:row>
      <xdr:rowOff>323850</xdr:rowOff>
    </xdr:to>
    <xdr:sp macro="" textlink="">
      <xdr:nvSpPr>
        <xdr:cNvPr id="2" name="Flecha: a la derecha 1">
          <a:extLst>
            <a:ext uri="{FF2B5EF4-FFF2-40B4-BE49-F238E27FC236}">
              <a16:creationId xmlns:a16="http://schemas.microsoft.com/office/drawing/2014/main" id="{8F659582-65EC-4BB6-AFED-5363A2844F58}"/>
            </a:ext>
          </a:extLst>
        </xdr:cNvPr>
        <xdr:cNvSpPr/>
      </xdr:nvSpPr>
      <xdr:spPr>
        <a:xfrm>
          <a:off x="6210300" y="12944475"/>
          <a:ext cx="228600" cy="257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123825</xdr:colOff>
      <xdr:row>47</xdr:row>
      <xdr:rowOff>38100</xdr:rowOff>
    </xdr:from>
    <xdr:to>
      <xdr:col>7</xdr:col>
      <xdr:colOff>352425</xdr:colOff>
      <xdr:row>47</xdr:row>
      <xdr:rowOff>295275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A2EBD883-2E07-4911-9C08-9D94737A1AB7}"/>
            </a:ext>
          </a:extLst>
        </xdr:cNvPr>
        <xdr:cNvSpPr/>
      </xdr:nvSpPr>
      <xdr:spPr>
        <a:xfrm>
          <a:off x="6210300" y="13449300"/>
          <a:ext cx="228600" cy="257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123825</xdr:colOff>
      <xdr:row>49</xdr:row>
      <xdr:rowOff>95250</xdr:rowOff>
    </xdr:from>
    <xdr:to>
      <xdr:col>7</xdr:col>
      <xdr:colOff>352425</xdr:colOff>
      <xdr:row>50</xdr:row>
      <xdr:rowOff>0</xdr:rowOff>
    </xdr:to>
    <xdr:sp macro="" textlink="">
      <xdr:nvSpPr>
        <xdr:cNvPr id="6" name="Flecha: a la derecha 5">
          <a:extLst>
            <a:ext uri="{FF2B5EF4-FFF2-40B4-BE49-F238E27FC236}">
              <a16:creationId xmlns:a16="http://schemas.microsoft.com/office/drawing/2014/main" id="{20D84927-41B3-426E-9EA1-C6C2ADF313F8}"/>
            </a:ext>
          </a:extLst>
        </xdr:cNvPr>
        <xdr:cNvSpPr/>
      </xdr:nvSpPr>
      <xdr:spPr>
        <a:xfrm>
          <a:off x="6210300" y="14173200"/>
          <a:ext cx="228600" cy="257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7</xdr:col>
      <xdr:colOff>123825</xdr:colOff>
      <xdr:row>48</xdr:row>
      <xdr:rowOff>57150</xdr:rowOff>
    </xdr:from>
    <xdr:to>
      <xdr:col>7</xdr:col>
      <xdr:colOff>352425</xdr:colOff>
      <xdr:row>48</xdr:row>
      <xdr:rowOff>314325</xdr:rowOff>
    </xdr:to>
    <xdr:sp macro="" textlink="">
      <xdr:nvSpPr>
        <xdr:cNvPr id="7" name="Flecha: a la derecha 6">
          <a:extLst>
            <a:ext uri="{FF2B5EF4-FFF2-40B4-BE49-F238E27FC236}">
              <a16:creationId xmlns:a16="http://schemas.microsoft.com/office/drawing/2014/main" id="{C7C1721E-1552-45E8-8FCE-5221A13986F1}"/>
            </a:ext>
          </a:extLst>
        </xdr:cNvPr>
        <xdr:cNvSpPr/>
      </xdr:nvSpPr>
      <xdr:spPr>
        <a:xfrm>
          <a:off x="6210300" y="13801725"/>
          <a:ext cx="228600" cy="2571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56"/>
  <sheetViews>
    <sheetView showGridLines="0" tabSelected="1" zoomScaleNormal="100" workbookViewId="0">
      <selection activeCell="C6" sqref="C6"/>
    </sheetView>
  </sheetViews>
  <sheetFormatPr baseColWidth="10" defaultColWidth="9.140625" defaultRowHeight="15" x14ac:dyDescent="0.25"/>
  <cols>
    <col min="1" max="1" width="2.140625" customWidth="1"/>
    <col min="2" max="2" width="35.140625" customWidth="1"/>
    <col min="3" max="3" width="8.7109375" customWidth="1"/>
    <col min="4" max="4" width="9.28515625" customWidth="1"/>
    <col min="5" max="5" width="12.85546875" customWidth="1"/>
    <col min="6" max="6" width="7.5703125" customWidth="1"/>
    <col min="7" max="7" width="16.5703125" customWidth="1"/>
    <col min="8" max="8" width="6.7109375" customWidth="1"/>
    <col min="9" max="9" width="23.42578125" customWidth="1"/>
    <col min="10" max="10" width="5.5703125" customWidth="1"/>
    <col min="11" max="11" width="13.28515625" customWidth="1"/>
    <col min="12" max="12" width="12.85546875" customWidth="1"/>
    <col min="13" max="13" width="27.140625" customWidth="1"/>
  </cols>
  <sheetData>
    <row r="1" spans="2:15" x14ac:dyDescent="0.2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2:15" ht="27" thickBot="1" x14ac:dyDescent="0.45">
      <c r="B2" s="50" t="s">
        <v>27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  <c r="N2" s="4"/>
      <c r="O2" s="4"/>
    </row>
    <row r="3" spans="2:15" ht="15.75" thickTop="1" x14ac:dyDescent="0.25">
      <c r="B3" s="10"/>
    </row>
    <row r="4" spans="2:15" ht="23.25" x14ac:dyDescent="0.25">
      <c r="B4" s="53" t="s">
        <v>44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</row>
    <row r="5" spans="2:15" ht="14.25" customHeight="1" x14ac:dyDescent="0.25">
      <c r="B5" s="21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</row>
    <row r="6" spans="2:15" ht="26.25" x14ac:dyDescent="0.4">
      <c r="B6" s="14"/>
      <c r="C6" s="14"/>
      <c r="D6" s="14"/>
      <c r="E6" s="23" t="s">
        <v>16</v>
      </c>
      <c r="F6" s="14"/>
      <c r="G6" s="23" t="s">
        <v>17</v>
      </c>
      <c r="H6" s="14"/>
      <c r="I6" s="23" t="s">
        <v>18</v>
      </c>
      <c r="J6" s="14"/>
      <c r="K6" s="23" t="s">
        <v>14</v>
      </c>
      <c r="L6" s="14"/>
      <c r="M6" s="23" t="s">
        <v>15</v>
      </c>
    </row>
    <row r="7" spans="2:15" ht="26.25" x14ac:dyDescent="0.4">
      <c r="B7" s="28" t="s">
        <v>29</v>
      </c>
      <c r="C7" s="14"/>
      <c r="D7" s="14"/>
      <c r="E7" s="15">
        <v>100</v>
      </c>
      <c r="F7" s="14"/>
      <c r="G7" s="16">
        <v>20</v>
      </c>
      <c r="H7" s="14"/>
      <c r="I7" s="17">
        <v>1500</v>
      </c>
      <c r="J7" s="14"/>
      <c r="K7" s="18">
        <v>0.45800000000000002</v>
      </c>
      <c r="L7" s="14"/>
      <c r="M7" s="19">
        <v>32276</v>
      </c>
    </row>
    <row r="8" spans="2:15" s="1" customFormat="1" ht="26.25" x14ac:dyDescent="0.4">
      <c r="B8" s="29"/>
      <c r="C8" s="20"/>
      <c r="D8" s="20"/>
      <c r="E8" s="24" t="s">
        <v>19</v>
      </c>
      <c r="F8" s="20"/>
      <c r="G8" s="24" t="s">
        <v>32</v>
      </c>
      <c r="H8" s="20"/>
      <c r="I8" s="24" t="s">
        <v>32</v>
      </c>
      <c r="J8" s="20"/>
      <c r="K8" s="24" t="s">
        <v>34</v>
      </c>
      <c r="L8" s="20"/>
      <c r="M8" s="24" t="s">
        <v>59</v>
      </c>
    </row>
    <row r="9" spans="2:15" ht="26.25" x14ac:dyDescent="0.4">
      <c r="B9" s="28" t="s">
        <v>30</v>
      </c>
      <c r="C9" s="14"/>
      <c r="D9" s="14"/>
      <c r="E9" s="15" t="s">
        <v>0</v>
      </c>
      <c r="F9" s="14"/>
      <c r="G9" s="15" t="s">
        <v>1</v>
      </c>
      <c r="H9" s="14"/>
      <c r="I9" s="15" t="s">
        <v>2</v>
      </c>
      <c r="J9" s="14"/>
      <c r="K9" s="15" t="s">
        <v>3</v>
      </c>
      <c r="L9" s="14"/>
      <c r="M9" s="15" t="s">
        <v>8</v>
      </c>
    </row>
    <row r="10" spans="2:15" ht="26.25" x14ac:dyDescent="0.4">
      <c r="B10" s="28"/>
      <c r="C10" s="14"/>
      <c r="D10" s="14"/>
      <c r="E10" s="23" t="s">
        <v>51</v>
      </c>
      <c r="F10" s="14"/>
      <c r="G10" s="23" t="s">
        <v>14</v>
      </c>
      <c r="H10" s="14"/>
      <c r="I10" s="23" t="s">
        <v>33</v>
      </c>
      <c r="J10" s="14"/>
      <c r="K10" s="23" t="s">
        <v>46</v>
      </c>
      <c r="L10" s="14"/>
      <c r="M10" s="23" t="s">
        <v>50</v>
      </c>
    </row>
    <row r="11" spans="2:15" ht="26.25" x14ac:dyDescent="0.4">
      <c r="B11" s="28" t="s">
        <v>31</v>
      </c>
      <c r="C11" s="14"/>
      <c r="D11" s="14"/>
      <c r="E11" s="15">
        <f>E7</f>
        <v>100</v>
      </c>
      <c r="F11" s="14"/>
      <c r="G11" s="15">
        <f>850*2%</f>
        <v>17</v>
      </c>
      <c r="H11" s="14"/>
      <c r="I11" s="15">
        <f>E11*G11</f>
        <v>1700</v>
      </c>
      <c r="J11" s="14"/>
      <c r="K11" s="15" t="str">
        <f>IF(I11&lt;200,"BAJO","ALTO")</f>
        <v>ALTO</v>
      </c>
      <c r="L11" s="14"/>
      <c r="M11" s="19">
        <f ca="1">TODAY()</f>
        <v>43741</v>
      </c>
    </row>
    <row r="12" spans="2:15" x14ac:dyDescent="0.25">
      <c r="E12" s="2"/>
      <c r="F12" s="1"/>
      <c r="G12" s="2"/>
      <c r="H12" s="1"/>
      <c r="I12" s="2"/>
      <c r="J12" s="1"/>
      <c r="K12" s="2"/>
      <c r="L12" s="1"/>
      <c r="M12" s="3"/>
    </row>
    <row r="13" spans="2:15" x14ac:dyDescent="0.25">
      <c r="E13" s="2"/>
      <c r="F13" s="1"/>
      <c r="G13" s="2"/>
      <c r="H13" s="1"/>
      <c r="I13" s="2"/>
      <c r="J13" s="1"/>
      <c r="K13" s="2"/>
      <c r="L13" s="1"/>
      <c r="M13" s="3"/>
    </row>
    <row r="14" spans="2:15" ht="26.25" customHeight="1" thickBot="1" x14ac:dyDescent="0.45">
      <c r="B14" s="50" t="s">
        <v>47</v>
      </c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2"/>
    </row>
    <row r="15" spans="2:15" ht="15.75" thickTop="1" x14ac:dyDescent="0.25"/>
    <row r="16" spans="2:15" ht="26.25" x14ac:dyDescent="0.4">
      <c r="B16" s="14" t="s">
        <v>35</v>
      </c>
      <c r="C16" s="14"/>
      <c r="D16" s="58">
        <v>123456789012345</v>
      </c>
      <c r="E16" s="58"/>
      <c r="F16" s="58"/>
      <c r="G16" s="58"/>
      <c r="H16" s="58"/>
      <c r="I16" s="14"/>
      <c r="J16" s="14"/>
      <c r="K16" s="14"/>
      <c r="L16" s="14"/>
      <c r="M16" s="14"/>
    </row>
    <row r="17" spans="2:15" ht="27" thickBot="1" x14ac:dyDescent="0.45">
      <c r="B17" s="40"/>
      <c r="C17" s="40"/>
      <c r="D17" s="40"/>
      <c r="E17" s="40"/>
      <c r="F17" s="40"/>
      <c r="G17" s="40"/>
      <c r="H17" s="40"/>
      <c r="I17" s="40"/>
      <c r="J17" s="40" t="s">
        <v>45</v>
      </c>
      <c r="K17" s="40"/>
      <c r="L17" s="40"/>
      <c r="M17" s="40"/>
    </row>
    <row r="18" spans="2:15" ht="27" thickBot="1" x14ac:dyDescent="0.45">
      <c r="B18" s="14" t="s">
        <v>36</v>
      </c>
      <c r="C18" s="14"/>
      <c r="D18" s="58">
        <v>1234567890123450</v>
      </c>
      <c r="E18" s="58"/>
      <c r="F18" s="58"/>
      <c r="G18" s="58"/>
      <c r="H18" s="58"/>
      <c r="I18" s="14"/>
      <c r="J18" s="55"/>
      <c r="K18" s="56"/>
      <c r="L18" s="56"/>
      <c r="M18" s="57"/>
    </row>
    <row r="21" spans="2:15" ht="27" thickBot="1" x14ac:dyDescent="0.45">
      <c r="B21" s="50" t="s">
        <v>40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2"/>
    </row>
    <row r="22" spans="2:15" ht="15.75" thickTop="1" x14ac:dyDescent="0.25"/>
    <row r="23" spans="2:15" ht="52.5" x14ac:dyDescent="0.25">
      <c r="B23" s="44" t="s">
        <v>58</v>
      </c>
      <c r="D23" s="46" t="s">
        <v>42</v>
      </c>
      <c r="E23" s="46"/>
      <c r="F23" s="46"/>
      <c r="I23" s="43" t="s">
        <v>57</v>
      </c>
    </row>
    <row r="24" spans="2:15" ht="28.5" customHeight="1" x14ac:dyDescent="0.35">
      <c r="B24" s="37">
        <v>43628</v>
      </c>
      <c r="D24" s="59">
        <v>43628</v>
      </c>
      <c r="E24" s="59"/>
      <c r="F24" s="59"/>
    </row>
    <row r="25" spans="2:15" ht="23.25" x14ac:dyDescent="0.35">
      <c r="B25" s="37">
        <v>37054</v>
      </c>
      <c r="D25" s="59">
        <v>37054</v>
      </c>
      <c r="E25" s="59"/>
      <c r="F25" s="59"/>
      <c r="N25" s="4"/>
      <c r="O25" s="4"/>
    </row>
    <row r="26" spans="2:15" x14ac:dyDescent="0.25">
      <c r="N26" s="4"/>
      <c r="O26" s="4"/>
    </row>
    <row r="27" spans="2:15" ht="27" thickBot="1" x14ac:dyDescent="0.45">
      <c r="B27" s="50" t="s">
        <v>41</v>
      </c>
      <c r="C27" s="51"/>
      <c r="D27" s="51"/>
      <c r="E27" s="51"/>
      <c r="F27" s="51"/>
      <c r="G27" s="51"/>
      <c r="H27" s="51"/>
      <c r="I27" s="51"/>
      <c r="J27" s="51"/>
      <c r="K27" s="51"/>
      <c r="L27" s="51"/>
      <c r="M27" s="52"/>
    </row>
    <row r="28" spans="2:15" ht="15.75" thickTop="1" x14ac:dyDescent="0.25"/>
    <row r="29" spans="2:15" ht="26.25" x14ac:dyDescent="0.25">
      <c r="D29" s="46" t="s">
        <v>43</v>
      </c>
      <c r="E29" s="46"/>
      <c r="F29" s="46"/>
      <c r="I29" s="38" t="s">
        <v>42</v>
      </c>
    </row>
    <row r="30" spans="2:15" ht="23.25" x14ac:dyDescent="0.35">
      <c r="D30" s="47">
        <v>0</v>
      </c>
      <c r="E30" s="48"/>
      <c r="F30" s="48"/>
      <c r="I30" s="35">
        <v>0</v>
      </c>
    </row>
    <row r="31" spans="2:15" ht="23.25" x14ac:dyDescent="0.35">
      <c r="D31" s="47">
        <v>0.5</v>
      </c>
      <c r="E31" s="48"/>
      <c r="F31" s="48"/>
      <c r="I31" s="36">
        <v>0.50138888888888888</v>
      </c>
    </row>
    <row r="32" spans="2:15" ht="23.25" x14ac:dyDescent="0.35">
      <c r="D32" s="49">
        <v>0.625</v>
      </c>
      <c r="E32" s="49"/>
      <c r="F32" s="49"/>
      <c r="I32" s="36">
        <v>0.625</v>
      </c>
    </row>
    <row r="34" spans="2:13" ht="27" thickBot="1" x14ac:dyDescent="0.45">
      <c r="B34" s="50" t="s">
        <v>48</v>
      </c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2"/>
    </row>
    <row r="35" spans="2:13" ht="15.75" thickTop="1" x14ac:dyDescent="0.25"/>
    <row r="36" spans="2:13" ht="26.25" x14ac:dyDescent="0.4">
      <c r="B36" s="11" t="s">
        <v>4</v>
      </c>
    </row>
    <row r="37" spans="2:13" ht="26.25" x14ac:dyDescent="0.4">
      <c r="B37" s="11" t="s">
        <v>5</v>
      </c>
    </row>
    <row r="38" spans="2:13" ht="26.25" x14ac:dyDescent="0.4">
      <c r="B38" s="11" t="s">
        <v>6</v>
      </c>
    </row>
    <row r="39" spans="2:13" ht="26.25" x14ac:dyDescent="0.4">
      <c r="B39" s="11" t="s">
        <v>7</v>
      </c>
    </row>
    <row r="40" spans="2:13" ht="26.25" x14ac:dyDescent="0.4">
      <c r="B40" s="11" t="s">
        <v>8</v>
      </c>
    </row>
    <row r="41" spans="2:13" ht="26.25" x14ac:dyDescent="0.4">
      <c r="B41" s="11" t="s">
        <v>9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</row>
    <row r="42" spans="2:13" ht="26.25" x14ac:dyDescent="0.4">
      <c r="B42" s="41">
        <v>61924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</row>
    <row r="44" spans="2:13" ht="27" thickBot="1" x14ac:dyDescent="0.45">
      <c r="B44" s="50" t="s">
        <v>49</v>
      </c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2"/>
    </row>
    <row r="45" spans="2:13" ht="16.5" thickTop="1" thickBot="1" x14ac:dyDescent="0.3"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</row>
    <row r="46" spans="2:13" ht="27" thickBot="1" x14ac:dyDescent="0.45">
      <c r="C46" s="30"/>
      <c r="D46" s="30"/>
      <c r="E46" s="30"/>
      <c r="F46" s="30"/>
      <c r="G46" s="31">
        <f>100+50+15</f>
        <v>165</v>
      </c>
      <c r="I46" s="30" t="s">
        <v>39</v>
      </c>
      <c r="L46" s="26"/>
    </row>
    <row r="47" spans="2:13" ht="20.25" customHeight="1" x14ac:dyDescent="0.4">
      <c r="C47" s="30"/>
      <c r="D47" s="30"/>
      <c r="E47" s="30"/>
      <c r="F47" s="30"/>
      <c r="G47" s="30"/>
      <c r="I47" s="30"/>
      <c r="L47" s="26"/>
    </row>
    <row r="48" spans="2:13" ht="26.25" x14ac:dyDescent="0.4">
      <c r="C48" s="32">
        <v>100</v>
      </c>
      <c r="D48" s="32">
        <v>50</v>
      </c>
      <c r="E48" s="32">
        <v>15</v>
      </c>
      <c r="F48" s="33"/>
      <c r="G48" s="34">
        <f>C48+D48+E48</f>
        <v>165</v>
      </c>
      <c r="I48" s="30" t="s">
        <v>37</v>
      </c>
      <c r="L48" s="26"/>
    </row>
    <row r="49" spans="2:12" ht="26.25" x14ac:dyDescent="0.4">
      <c r="C49" s="32">
        <v>24</v>
      </c>
      <c r="D49" s="32">
        <v>11</v>
      </c>
      <c r="E49" s="32">
        <v>12</v>
      </c>
      <c r="F49" s="33"/>
      <c r="G49" s="34"/>
      <c r="I49" s="30" t="s">
        <v>37</v>
      </c>
      <c r="L49" s="26"/>
    </row>
    <row r="50" spans="2:12" ht="26.25" x14ac:dyDescent="0.4">
      <c r="C50" s="32">
        <v>100</v>
      </c>
      <c r="D50" s="32">
        <v>50</v>
      </c>
      <c r="E50" s="32">
        <v>15</v>
      </c>
      <c r="F50" s="33"/>
      <c r="G50" s="34">
        <f>SUM(C50:E50)</f>
        <v>165</v>
      </c>
      <c r="I50" s="30" t="s">
        <v>38</v>
      </c>
      <c r="L50" s="26"/>
    </row>
    <row r="51" spans="2:12" ht="26.25" x14ac:dyDescent="0.4">
      <c r="B51" s="30" t="s">
        <v>10</v>
      </c>
    </row>
    <row r="53" spans="2:12" ht="18.75" x14ac:dyDescent="0.3">
      <c r="B53" s="25" t="s">
        <v>11</v>
      </c>
    </row>
    <row r="56" spans="2:12" ht="23.25" x14ac:dyDescent="0.35">
      <c r="I56" s="27" t="s">
        <v>13</v>
      </c>
      <c r="K56" s="39" t="s">
        <v>12</v>
      </c>
    </row>
  </sheetData>
  <mergeCells count="17">
    <mergeCell ref="B21:M21"/>
    <mergeCell ref="B27:M27"/>
    <mergeCell ref="B2:M2"/>
    <mergeCell ref="B14:M14"/>
    <mergeCell ref="B4:M4"/>
    <mergeCell ref="J18:M18"/>
    <mergeCell ref="D16:H16"/>
    <mergeCell ref="D18:H18"/>
    <mergeCell ref="D24:F24"/>
    <mergeCell ref="D25:F25"/>
    <mergeCell ref="D23:F23"/>
    <mergeCell ref="D29:F29"/>
    <mergeCell ref="D30:F30"/>
    <mergeCell ref="D31:F31"/>
    <mergeCell ref="D32:F32"/>
    <mergeCell ref="B44:M44"/>
    <mergeCell ref="B34:M3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6"/>
  <sheetViews>
    <sheetView showGridLines="0" topLeftCell="A4" workbookViewId="0">
      <selection activeCell="A10" sqref="A10:H10"/>
    </sheetView>
  </sheetViews>
  <sheetFormatPr baseColWidth="10" defaultRowHeight="15" x14ac:dyDescent="0.25"/>
  <cols>
    <col min="1" max="1" width="21" customWidth="1"/>
    <col min="2" max="2" width="19.140625" customWidth="1"/>
  </cols>
  <sheetData>
    <row r="2" spans="1:15" ht="34.5" thickBot="1" x14ac:dyDescent="0.3">
      <c r="A2" s="60" t="s">
        <v>19</v>
      </c>
      <c r="B2" s="60"/>
      <c r="C2" s="60"/>
      <c r="D2" s="60"/>
      <c r="E2" s="60"/>
      <c r="F2" s="60"/>
      <c r="G2" s="60"/>
      <c r="H2" s="60"/>
    </row>
    <row r="3" spans="1:15" ht="24" thickTop="1" x14ac:dyDescent="0.35">
      <c r="A3" s="70" t="s">
        <v>20</v>
      </c>
      <c r="B3" s="71"/>
      <c r="C3" s="71"/>
      <c r="D3" s="71"/>
      <c r="E3" s="71"/>
      <c r="F3" s="71"/>
      <c r="G3" s="71"/>
      <c r="H3" s="71"/>
      <c r="I3" s="71"/>
      <c r="J3" s="71"/>
    </row>
    <row r="4" spans="1:15" ht="23.25" x14ac:dyDescent="0.35">
      <c r="A4" s="5"/>
      <c r="B4" s="6" t="s">
        <v>21</v>
      </c>
      <c r="C4" s="5"/>
      <c r="D4" s="5"/>
      <c r="E4" s="5"/>
      <c r="F4" s="5"/>
      <c r="G4" s="5"/>
      <c r="H4" s="5"/>
    </row>
    <row r="6" spans="1:15" ht="36.75" thickBot="1" x14ac:dyDescent="0.3">
      <c r="A6" s="61" t="s">
        <v>22</v>
      </c>
      <c r="B6" s="61"/>
      <c r="C6" s="61"/>
      <c r="D6" s="61"/>
      <c r="E6" s="61"/>
      <c r="F6" s="61"/>
      <c r="G6" s="61"/>
      <c r="H6" s="61"/>
    </row>
    <row r="7" spans="1:15" ht="24" thickTop="1" x14ac:dyDescent="0.35">
      <c r="A7" s="70" t="s">
        <v>23</v>
      </c>
      <c r="B7" s="71"/>
      <c r="C7" s="71"/>
      <c r="D7" s="71"/>
      <c r="E7" s="71"/>
      <c r="F7" s="71"/>
      <c r="G7" s="71"/>
      <c r="H7" s="71"/>
      <c r="I7" s="71"/>
      <c r="J7" s="71"/>
      <c r="K7" s="71"/>
    </row>
    <row r="8" spans="1:15" ht="26.25" x14ac:dyDescent="0.4">
      <c r="A8" s="7">
        <v>1</v>
      </c>
      <c r="B8" s="7">
        <f>2+2</f>
        <v>4</v>
      </c>
      <c r="C8" s="5"/>
      <c r="D8" s="5"/>
      <c r="E8" s="5"/>
      <c r="F8" s="5"/>
      <c r="G8" s="5"/>
      <c r="H8" s="5"/>
      <c r="I8" s="5"/>
    </row>
    <row r="10" spans="1:15" ht="35.25" customHeight="1" thickBot="1" x14ac:dyDescent="0.3">
      <c r="A10" s="62" t="s">
        <v>24</v>
      </c>
      <c r="B10" s="62"/>
      <c r="C10" s="62"/>
      <c r="D10" s="62"/>
      <c r="E10" s="62"/>
      <c r="F10" s="62"/>
      <c r="G10" s="62"/>
      <c r="H10" s="62"/>
    </row>
    <row r="11" spans="1:15" ht="23.25" customHeight="1" thickTop="1" x14ac:dyDescent="0.25">
      <c r="A11" s="63" t="s">
        <v>25</v>
      </c>
      <c r="B11" s="64"/>
      <c r="C11" s="64"/>
      <c r="D11" s="64"/>
      <c r="E11" s="64"/>
      <c r="F11" s="64"/>
      <c r="G11" s="64"/>
      <c r="H11" s="64"/>
      <c r="I11" s="65"/>
      <c r="J11" s="5"/>
      <c r="K11" s="5"/>
      <c r="L11" s="5"/>
      <c r="M11" s="5"/>
      <c r="N11" s="5"/>
      <c r="O11" s="5"/>
    </row>
    <row r="12" spans="1:15" ht="23.25" customHeight="1" x14ac:dyDescent="0.25">
      <c r="A12" s="66"/>
      <c r="B12" s="67"/>
      <c r="C12" s="67"/>
      <c r="D12" s="67"/>
      <c r="E12" s="67"/>
      <c r="F12" s="67"/>
      <c r="G12" s="67"/>
      <c r="H12" s="67"/>
      <c r="I12" s="68"/>
      <c r="J12" s="5"/>
      <c r="K12" s="5"/>
      <c r="L12" s="5"/>
      <c r="M12" s="5"/>
      <c r="N12" s="5"/>
      <c r="O12" s="5"/>
    </row>
    <row r="13" spans="1:15" ht="26.25" x14ac:dyDescent="0.4">
      <c r="A13" s="8">
        <v>43658</v>
      </c>
      <c r="B13" s="9">
        <v>0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</row>
    <row r="14" spans="1:15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</row>
    <row r="15" spans="1:15" ht="23.25" x14ac:dyDescent="0.35">
      <c r="A15" s="69" t="s">
        <v>26</v>
      </c>
      <c r="B15" s="69"/>
      <c r="C15" s="69"/>
      <c r="D15" s="69"/>
      <c r="E15" s="69"/>
      <c r="F15" s="69"/>
      <c r="G15" s="69"/>
      <c r="H15" s="69"/>
      <c r="I15" s="69"/>
      <c r="J15" s="5"/>
      <c r="K15" s="5"/>
      <c r="L15" s="5"/>
      <c r="M15" s="5"/>
      <c r="N15" s="5"/>
      <c r="O15" s="5"/>
    </row>
    <row r="16" spans="1:15" x14ac:dyDescent="0.25">
      <c r="A16" s="5"/>
      <c r="B16" s="5"/>
      <c r="C16" s="5"/>
      <c r="D16" s="5"/>
      <c r="E16" s="5"/>
      <c r="F16" s="5"/>
      <c r="G16" s="5"/>
      <c r="H16" s="5"/>
      <c r="I16" s="5"/>
    </row>
  </sheetData>
  <mergeCells count="7">
    <mergeCell ref="A2:H2"/>
    <mergeCell ref="A6:H6"/>
    <mergeCell ref="A10:H10"/>
    <mergeCell ref="A11:I12"/>
    <mergeCell ref="A15:I15"/>
    <mergeCell ref="A7:K7"/>
    <mergeCell ref="A3:J3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10"/>
  <sheetViews>
    <sheetView showGridLines="0" zoomScale="145" zoomScaleNormal="145" workbookViewId="0">
      <selection activeCell="F9" sqref="F9"/>
    </sheetView>
  </sheetViews>
  <sheetFormatPr baseColWidth="10" defaultRowHeight="15" x14ac:dyDescent="0.25"/>
  <cols>
    <col min="1" max="1" width="4.85546875" customWidth="1"/>
    <col min="2" max="2" width="11.5703125" bestFit="1" customWidth="1"/>
    <col min="3" max="3" width="11.42578125" customWidth="1"/>
    <col min="5" max="5" width="22.140625" customWidth="1"/>
    <col min="6" max="7" width="20.5703125" bestFit="1" customWidth="1"/>
  </cols>
  <sheetData>
    <row r="2" spans="2:13" ht="27" thickBot="1" x14ac:dyDescent="0.45">
      <c r="B2" s="50" t="s">
        <v>28</v>
      </c>
      <c r="C2" s="51"/>
      <c r="D2" s="51"/>
      <c r="E2" s="51"/>
      <c r="F2" s="51"/>
      <c r="G2" s="51"/>
      <c r="H2" s="51"/>
      <c r="I2" s="51"/>
      <c r="J2" s="51"/>
      <c r="K2" s="51"/>
      <c r="L2" s="51"/>
      <c r="M2" s="52"/>
    </row>
    <row r="3" spans="2:13" ht="15.75" thickTop="1" x14ac:dyDescent="0.25"/>
    <row r="4" spans="2:13" ht="21" x14ac:dyDescent="0.35">
      <c r="B4" s="42" t="s">
        <v>54</v>
      </c>
      <c r="C4" s="42" t="s">
        <v>55</v>
      </c>
      <c r="D4" s="42" t="s">
        <v>56</v>
      </c>
      <c r="E4" s="42" t="s">
        <v>60</v>
      </c>
      <c r="F4" s="42" t="s">
        <v>61</v>
      </c>
      <c r="G4" s="42" t="s">
        <v>62</v>
      </c>
    </row>
    <row r="5" spans="2:13" ht="26.25" x14ac:dyDescent="0.4">
      <c r="B5" s="12">
        <v>1</v>
      </c>
      <c r="C5" s="12" t="s">
        <v>53</v>
      </c>
      <c r="D5" s="12" t="s">
        <v>52</v>
      </c>
      <c r="E5" s="13">
        <v>43166</v>
      </c>
      <c r="F5" s="13">
        <v>43176</v>
      </c>
      <c r="G5" s="45">
        <f>F5-E5</f>
        <v>10</v>
      </c>
    </row>
    <row r="6" spans="2:13" ht="26.25" x14ac:dyDescent="0.4">
      <c r="B6" s="12">
        <v>1</v>
      </c>
      <c r="C6" s="12" t="s">
        <v>53</v>
      </c>
      <c r="D6" s="12" t="s">
        <v>52</v>
      </c>
      <c r="E6" s="13">
        <v>43167</v>
      </c>
      <c r="F6" s="13">
        <v>43264</v>
      </c>
      <c r="G6" s="45">
        <f t="shared" ref="G6:G10" si="0">F6-E6</f>
        <v>97</v>
      </c>
    </row>
    <row r="7" spans="2:13" ht="26.25" x14ac:dyDescent="0.4">
      <c r="B7" s="12">
        <v>1</v>
      </c>
      <c r="C7" s="12" t="s">
        <v>53</v>
      </c>
      <c r="D7" s="12" t="s">
        <v>52</v>
      </c>
      <c r="E7" s="13">
        <v>43168</v>
      </c>
      <c r="F7" s="13">
        <v>43178</v>
      </c>
      <c r="G7" s="45">
        <f t="shared" si="0"/>
        <v>10</v>
      </c>
    </row>
    <row r="8" spans="2:13" ht="26.25" x14ac:dyDescent="0.4">
      <c r="B8" s="12">
        <v>1</v>
      </c>
      <c r="C8" s="12" t="s">
        <v>53</v>
      </c>
      <c r="D8" s="12" t="s">
        <v>52</v>
      </c>
      <c r="E8" s="13">
        <v>43169</v>
      </c>
      <c r="F8" s="13">
        <v>43172</v>
      </c>
      <c r="G8" s="45">
        <f t="shared" si="0"/>
        <v>3</v>
      </c>
    </row>
    <row r="9" spans="2:13" ht="26.25" x14ac:dyDescent="0.4">
      <c r="B9" s="12">
        <v>1</v>
      </c>
      <c r="C9" s="12" t="s">
        <v>53</v>
      </c>
      <c r="D9" s="12" t="s">
        <v>52</v>
      </c>
      <c r="E9" s="13">
        <v>43170</v>
      </c>
      <c r="F9" s="13">
        <v>43175</v>
      </c>
      <c r="G9" s="45">
        <f t="shared" si="0"/>
        <v>5</v>
      </c>
    </row>
    <row r="10" spans="2:13" ht="26.25" x14ac:dyDescent="0.4">
      <c r="B10" s="12">
        <v>1</v>
      </c>
      <c r="C10" s="12" t="s">
        <v>53</v>
      </c>
      <c r="D10" s="12" t="s">
        <v>52</v>
      </c>
      <c r="E10" s="13">
        <v>43171</v>
      </c>
      <c r="F10" s="13">
        <v>43202</v>
      </c>
      <c r="G10" s="45">
        <f t="shared" si="0"/>
        <v>31</v>
      </c>
    </row>
  </sheetData>
  <mergeCells count="1">
    <mergeCell ref="B2:M2"/>
  </mergeCells>
  <phoneticPr fontId="1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Tipos de Datos</vt:lpstr>
      <vt:lpstr>Texto, Numero, fecha y hora</vt:lpstr>
      <vt:lpstr>AutoRelleno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2019-10-03T16:49:24Z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</Properties>
</file>